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Probate\Management\Examiner Supervisor\website docs\"/>
    </mc:Choice>
  </mc:AlternateContent>
  <xr:revisionPtr revIDLastSave="0" documentId="13_ncr:1_{93E94CCE-0FA4-4599-994C-058235427335}"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1" l="1"/>
  <c r="C39" i="1"/>
  <c r="C36" i="1"/>
  <c r="C37" i="1"/>
  <c r="C38" i="1"/>
  <c r="C35" i="1"/>
  <c r="E16" i="1"/>
  <c r="E17" i="1"/>
  <c r="E18" i="1"/>
  <c r="E19" i="1"/>
  <c r="E20" i="1"/>
  <c r="E21" i="1"/>
  <c r="E22" i="1"/>
  <c r="E23" i="1"/>
  <c r="E24" i="1"/>
  <c r="E7" i="1"/>
  <c r="E8" i="1"/>
  <c r="E9" i="1"/>
  <c r="E10" i="1"/>
  <c r="E11" i="1"/>
  <c r="E12" i="1"/>
  <c r="E13" i="1"/>
  <c r="E14" i="1"/>
  <c r="E15" i="1"/>
  <c r="E6" i="1"/>
  <c r="E25" i="1" l="1"/>
  <c r="C52" i="1"/>
  <c r="C53" i="1"/>
  <c r="C54" i="1"/>
  <c r="C55" i="1"/>
  <c r="C56" i="1"/>
  <c r="C51" i="1"/>
  <c r="C28" i="1" l="1"/>
  <c r="C29" i="1"/>
  <c r="B39" i="1"/>
  <c r="B32" i="1"/>
  <c r="C31" i="1"/>
  <c r="C30" i="1"/>
  <c r="D25" i="1"/>
  <c r="C32" i="1" l="1"/>
  <c r="C57" i="1"/>
  <c r="C48" i="1"/>
</calcChain>
</file>

<file path=xl/sharedStrings.xml><?xml version="1.0" encoding="utf-8"?>
<sst xmlns="http://schemas.openxmlformats.org/spreadsheetml/2006/main" count="32" uniqueCount="22">
  <si>
    <t>In-Court time START</t>
  </si>
  <si>
    <t>In-Court time END</t>
  </si>
  <si>
    <t>Reason</t>
  </si>
  <si>
    <t>Attorney Fees</t>
  </si>
  <si>
    <t>Date</t>
  </si>
  <si>
    <t xml:space="preserve">Time Billed </t>
  </si>
  <si>
    <t>Cost</t>
  </si>
  <si>
    <t>Item</t>
  </si>
  <si>
    <t>Attorney Expenses (e.g. Copies, Filing Fees)</t>
  </si>
  <si>
    <t>San Francisco Superior Court Attorney Fee Worksheet                                                                                                                                                                                   Probate Department</t>
  </si>
  <si>
    <t>SUBTOTAL:</t>
  </si>
  <si>
    <t>Travel (To and From Client Visit ONLY)</t>
  </si>
  <si>
    <t>Total Mileage</t>
  </si>
  <si>
    <t>TOTAL REIMBURSABLE AMOUNT:</t>
  </si>
  <si>
    <t>Actual In-Court hours should be included (e.g. 10:00 a.m. - 11:00 a.m.) as well as date and daily total. For Preparation time and Investigation time you need only complete the date and daily total.</t>
  </si>
  <si>
    <t>Calculation Based on $35 Hourly Rate</t>
  </si>
  <si>
    <t>Other Professional Services- Paralegals</t>
  </si>
  <si>
    <t>Other Professional Services- Case Managers/Social Workers</t>
  </si>
  <si>
    <t>Calculation Based on $49 Hourly Rate</t>
  </si>
  <si>
    <t xml:space="preserve">To insert rows in the sections below- Select row, Right click on row and Select 'Copy', Select next row and Select 'Insert Copied Cells'. You may do this as many times as the number of rows you require. </t>
  </si>
  <si>
    <t>Calculation $148 Hourly Rate</t>
  </si>
  <si>
    <r>
      <t>Calculation 67</t>
    </r>
    <r>
      <rPr>
        <b/>
        <sz val="12"/>
        <color theme="1"/>
        <rFont val="Calibri"/>
        <family val="2"/>
      </rPr>
      <t>¢</t>
    </r>
    <r>
      <rPr>
        <b/>
        <sz val="12"/>
        <color theme="1"/>
        <rFont val="Calibri"/>
        <family val="2"/>
        <scheme val="minor"/>
      </rPr>
      <t xml:space="preserve"> per mile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</si>
</sst>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2"/>
      <color theme="1"/>
      <name val="Calibri"/>
      <family val="2"/>
    </font>
    <font>
      <b/>
      <i/>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3" fillId="0" borderId="0" xfId="0" applyFont="1" applyAlignment="1" applyProtection="1">
      <alignment wrapText="1"/>
      <protection locked="0"/>
    </xf>
    <xf numFmtId="0" fontId="0" fillId="0" borderId="0" xfId="0" applyProtection="1">
      <protection locked="0"/>
    </xf>
    <xf numFmtId="0" fontId="0" fillId="0" borderId="0" xfId="0" applyAlignment="1" applyProtection="1">
      <alignment wrapText="1"/>
      <protection locked="0"/>
    </xf>
    <xf numFmtId="0" fontId="4" fillId="0" borderId="4" xfId="0" applyFont="1" applyBorder="1" applyProtection="1">
      <protection locked="0"/>
    </xf>
    <xf numFmtId="0" fontId="4" fillId="0" borderId="4" xfId="0" applyFont="1" applyBorder="1" applyAlignment="1" applyProtection="1">
      <alignment wrapText="1"/>
      <protection locked="0"/>
    </xf>
    <xf numFmtId="0" fontId="2" fillId="0" borderId="4" xfId="0" applyNumberFormat="1" applyFont="1" applyBorder="1" applyProtection="1">
      <protection locked="0"/>
    </xf>
    <xf numFmtId="0" fontId="2" fillId="0" borderId="4" xfId="0" applyFont="1" applyBorder="1" applyProtection="1">
      <protection locked="0"/>
    </xf>
    <xf numFmtId="164" fontId="2" fillId="0" borderId="4" xfId="0" applyNumberFormat="1" applyFont="1" applyBorder="1" applyProtection="1">
      <protection locked="0"/>
    </xf>
    <xf numFmtId="0" fontId="4" fillId="0" borderId="4" xfId="0" applyFont="1" applyBorder="1" applyAlignment="1" applyProtection="1">
      <protection locked="0"/>
    </xf>
    <xf numFmtId="164" fontId="4" fillId="0" borderId="4" xfId="0" applyNumberFormat="1" applyFont="1" applyBorder="1" applyProtection="1">
      <protection locked="0"/>
    </xf>
    <xf numFmtId="0" fontId="0" fillId="0" borderId="4" xfId="0" applyBorder="1" applyProtection="1">
      <protection locked="0"/>
    </xf>
    <xf numFmtId="0" fontId="0" fillId="0" borderId="0" xfId="0" applyBorder="1" applyProtection="1">
      <protection locked="0"/>
    </xf>
    <xf numFmtId="0" fontId="1" fillId="0" borderId="4" xfId="0" applyFont="1" applyBorder="1" applyProtection="1">
      <protection locked="0"/>
    </xf>
    <xf numFmtId="164" fontId="4" fillId="0" borderId="4" xfId="0" applyNumberFormat="1" applyFont="1" applyBorder="1" applyProtection="1"/>
    <xf numFmtId="0" fontId="4" fillId="0" borderId="4" xfId="0" applyFont="1" applyBorder="1" applyAlignment="1" applyProtection="1"/>
    <xf numFmtId="164" fontId="2" fillId="0" borderId="4" xfId="0" applyNumberFormat="1" applyFont="1" applyBorder="1" applyProtection="1"/>
    <xf numFmtId="164" fontId="2" fillId="0" borderId="4" xfId="0" applyNumberFormat="1" applyFont="1" applyBorder="1" applyAlignment="1" applyProtection="1">
      <alignment wrapText="1"/>
      <protection locked="0"/>
    </xf>
    <xf numFmtId="164" fontId="0" fillId="0" borderId="4" xfId="0" applyNumberFormat="1" applyFont="1" applyBorder="1" applyProtection="1"/>
    <xf numFmtId="0" fontId="0" fillId="0" borderId="4" xfId="0" applyFont="1" applyBorder="1" applyProtection="1">
      <protection locked="0"/>
    </xf>
    <xf numFmtId="0" fontId="4" fillId="0" borderId="4" xfId="0" applyFont="1" applyBorder="1" applyAlignment="1" applyProtection="1">
      <alignment horizontal="center"/>
      <protection locked="0"/>
    </xf>
    <xf numFmtId="164" fontId="4" fillId="2" borderId="4" xfId="0" applyNumberFormat="1" applyFont="1" applyFill="1" applyBorder="1" applyAlignment="1" applyProtection="1">
      <alignment horizontal="center"/>
    </xf>
    <xf numFmtId="0" fontId="4" fillId="2" borderId="4" xfId="0" applyFont="1" applyFill="1" applyBorder="1" applyAlignment="1" applyProtection="1">
      <alignment horizontal="center"/>
    </xf>
    <xf numFmtId="0" fontId="4" fillId="2" borderId="4"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3" fillId="0" borderId="4"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0" fontId="4" fillId="3" borderId="4" xfId="0" applyFont="1" applyFill="1" applyBorder="1" applyAlignment="1" applyProtection="1">
      <alignment horizontal="left" wrapText="1"/>
      <protection locked="0"/>
    </xf>
    <xf numFmtId="0" fontId="1" fillId="3" borderId="4" xfId="0" applyFont="1" applyFill="1" applyBorder="1" applyAlignment="1" applyProtection="1">
      <alignment horizontal="left"/>
      <protection locked="0"/>
    </xf>
    <xf numFmtId="0" fontId="6" fillId="0" borderId="1"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view="pageLayout" topLeftCell="A62" zoomScaleNormal="100" workbookViewId="0">
      <selection activeCell="F72" sqref="F72"/>
    </sheetView>
  </sheetViews>
  <sheetFormatPr defaultColWidth="9.109375" defaultRowHeight="14.4" x14ac:dyDescent="0.3"/>
  <cols>
    <col min="1" max="1" width="11.88671875" style="2" bestFit="1" customWidth="1"/>
    <col min="2" max="3" width="12.6640625" style="2" customWidth="1"/>
    <col min="4" max="4" width="12.33203125" style="2" bestFit="1" customWidth="1"/>
    <col min="5" max="5" width="12.33203125" style="2" customWidth="1"/>
    <col min="6" max="6" width="27.6640625" style="2" customWidth="1"/>
    <col min="7" max="16384" width="9.109375" style="2"/>
  </cols>
  <sheetData>
    <row r="1" spans="1:10" ht="36.75" customHeight="1" x14ac:dyDescent="0.35">
      <c r="A1" s="25" t="s">
        <v>9</v>
      </c>
      <c r="B1" s="25"/>
      <c r="C1" s="25"/>
      <c r="D1" s="25"/>
      <c r="E1" s="25"/>
      <c r="F1" s="25"/>
      <c r="G1" s="1"/>
      <c r="H1" s="1"/>
      <c r="I1" s="1"/>
      <c r="J1" s="1"/>
    </row>
    <row r="2" spans="1:10" ht="30" customHeight="1" x14ac:dyDescent="0.3">
      <c r="A2" s="26" t="s">
        <v>14</v>
      </c>
      <c r="B2" s="26"/>
      <c r="C2" s="26"/>
      <c r="D2" s="26"/>
      <c r="E2" s="26"/>
      <c r="F2" s="26"/>
      <c r="G2" s="3"/>
      <c r="H2" s="3"/>
      <c r="I2" s="3"/>
      <c r="J2" s="3"/>
    </row>
    <row r="3" spans="1:10" ht="30" customHeight="1" x14ac:dyDescent="0.3">
      <c r="A3" s="29" t="s">
        <v>19</v>
      </c>
      <c r="B3" s="30"/>
      <c r="C3" s="30"/>
      <c r="D3" s="30"/>
      <c r="E3" s="30"/>
      <c r="F3" s="31"/>
      <c r="G3" s="3"/>
      <c r="H3" s="3"/>
      <c r="I3" s="3"/>
      <c r="J3" s="3"/>
    </row>
    <row r="4" spans="1:10" ht="15.6" x14ac:dyDescent="0.3">
      <c r="A4" s="24" t="s">
        <v>3</v>
      </c>
      <c r="B4" s="24"/>
      <c r="C4" s="24"/>
      <c r="D4" s="24"/>
      <c r="E4" s="24"/>
      <c r="F4" s="24"/>
    </row>
    <row r="5" spans="1:10" ht="51" customHeight="1" x14ac:dyDescent="0.3">
      <c r="A5" s="4" t="s">
        <v>4</v>
      </c>
      <c r="B5" s="5" t="s">
        <v>0</v>
      </c>
      <c r="C5" s="5" t="s">
        <v>1</v>
      </c>
      <c r="D5" s="4" t="s">
        <v>5</v>
      </c>
      <c r="E5" s="5" t="s">
        <v>20</v>
      </c>
      <c r="F5" s="4" t="s">
        <v>2</v>
      </c>
    </row>
    <row r="6" spans="1:10" ht="15.6" x14ac:dyDescent="0.3">
      <c r="A6" s="6"/>
      <c r="B6" s="7"/>
      <c r="C6" s="7"/>
      <c r="D6" s="7"/>
      <c r="E6" s="8">
        <f>D6*148</f>
        <v>0</v>
      </c>
      <c r="F6" s="7"/>
    </row>
    <row r="7" spans="1:10" ht="15.6" x14ac:dyDescent="0.3">
      <c r="A7" s="6"/>
      <c r="B7" s="7"/>
      <c r="C7" s="7"/>
      <c r="D7" s="7"/>
      <c r="E7" s="8">
        <f t="shared" ref="E7:E24" si="0">D7*148</f>
        <v>0</v>
      </c>
      <c r="F7" s="7"/>
    </row>
    <row r="8" spans="1:10" ht="15.6" x14ac:dyDescent="0.3">
      <c r="A8" s="6"/>
      <c r="B8" s="7"/>
      <c r="C8" s="7"/>
      <c r="D8" s="7"/>
      <c r="E8" s="8">
        <f t="shared" si="0"/>
        <v>0</v>
      </c>
      <c r="F8" s="7"/>
    </row>
    <row r="9" spans="1:10" ht="15.6" x14ac:dyDescent="0.3">
      <c r="A9" s="6"/>
      <c r="B9" s="7"/>
      <c r="C9" s="7"/>
      <c r="D9" s="7"/>
      <c r="E9" s="8">
        <f t="shared" si="0"/>
        <v>0</v>
      </c>
      <c r="F9" s="7"/>
    </row>
    <row r="10" spans="1:10" ht="15.6" x14ac:dyDescent="0.3">
      <c r="A10" s="6"/>
      <c r="B10" s="7"/>
      <c r="C10" s="7"/>
      <c r="D10" s="7"/>
      <c r="E10" s="8">
        <f t="shared" si="0"/>
        <v>0</v>
      </c>
      <c r="F10" s="7"/>
    </row>
    <row r="11" spans="1:10" ht="15.6" x14ac:dyDescent="0.3">
      <c r="A11" s="6"/>
      <c r="B11" s="7"/>
      <c r="C11" s="7"/>
      <c r="D11" s="7"/>
      <c r="E11" s="8">
        <f t="shared" si="0"/>
        <v>0</v>
      </c>
      <c r="F11" s="7"/>
    </row>
    <row r="12" spans="1:10" ht="15.6" x14ac:dyDescent="0.3">
      <c r="A12" s="6"/>
      <c r="B12" s="7"/>
      <c r="C12" s="7"/>
      <c r="D12" s="7"/>
      <c r="E12" s="8">
        <f t="shared" si="0"/>
        <v>0</v>
      </c>
      <c r="F12" s="7"/>
    </row>
    <row r="13" spans="1:10" ht="15.6" x14ac:dyDescent="0.3">
      <c r="A13" s="6"/>
      <c r="B13" s="7"/>
      <c r="C13" s="7"/>
      <c r="D13" s="7"/>
      <c r="E13" s="8">
        <f t="shared" si="0"/>
        <v>0</v>
      </c>
      <c r="F13" s="7"/>
    </row>
    <row r="14" spans="1:10" ht="15.6" x14ac:dyDescent="0.3">
      <c r="A14" s="6"/>
      <c r="B14" s="7"/>
      <c r="C14" s="7"/>
      <c r="D14" s="7"/>
      <c r="E14" s="8">
        <f t="shared" si="0"/>
        <v>0</v>
      </c>
      <c r="F14" s="7"/>
    </row>
    <row r="15" spans="1:10" ht="15.6" x14ac:dyDescent="0.3">
      <c r="A15" s="6"/>
      <c r="B15" s="7"/>
      <c r="C15" s="7"/>
      <c r="D15" s="7"/>
      <c r="E15" s="8">
        <f t="shared" si="0"/>
        <v>0</v>
      </c>
      <c r="F15" s="7"/>
    </row>
    <row r="16" spans="1:10" ht="15.6" x14ac:dyDescent="0.3">
      <c r="A16" s="6"/>
      <c r="B16" s="7"/>
      <c r="C16" s="7"/>
      <c r="D16" s="7"/>
      <c r="E16" s="8">
        <f>D16*148</f>
        <v>0</v>
      </c>
      <c r="F16" s="7"/>
    </row>
    <row r="17" spans="1:6" ht="15.6" x14ac:dyDescent="0.3">
      <c r="A17" s="6"/>
      <c r="B17" s="7"/>
      <c r="C17" s="7"/>
      <c r="D17" s="7"/>
      <c r="E17" s="8">
        <f t="shared" si="0"/>
        <v>0</v>
      </c>
      <c r="F17" s="7"/>
    </row>
    <row r="18" spans="1:6" ht="15.6" x14ac:dyDescent="0.3">
      <c r="A18" s="6"/>
      <c r="B18" s="7"/>
      <c r="C18" s="7"/>
      <c r="D18" s="7"/>
      <c r="E18" s="8">
        <f t="shared" si="0"/>
        <v>0</v>
      </c>
      <c r="F18" s="7"/>
    </row>
    <row r="19" spans="1:6" ht="15.6" x14ac:dyDescent="0.3">
      <c r="A19" s="6"/>
      <c r="B19" s="7"/>
      <c r="C19" s="7"/>
      <c r="D19" s="7"/>
      <c r="E19" s="8">
        <f t="shared" si="0"/>
        <v>0</v>
      </c>
      <c r="F19" s="7"/>
    </row>
    <row r="20" spans="1:6" ht="15.6" x14ac:dyDescent="0.3">
      <c r="A20" s="6"/>
      <c r="B20" s="7"/>
      <c r="C20" s="7"/>
      <c r="D20" s="7"/>
      <c r="E20" s="8">
        <f t="shared" si="0"/>
        <v>0</v>
      </c>
      <c r="F20" s="7"/>
    </row>
    <row r="21" spans="1:6" ht="15.6" x14ac:dyDescent="0.3">
      <c r="A21" s="6"/>
      <c r="B21" s="7"/>
      <c r="C21" s="7"/>
      <c r="D21" s="7"/>
      <c r="E21" s="8">
        <f t="shared" si="0"/>
        <v>0</v>
      </c>
      <c r="F21" s="7"/>
    </row>
    <row r="22" spans="1:6" ht="15.6" x14ac:dyDescent="0.3">
      <c r="A22" s="6"/>
      <c r="B22" s="7"/>
      <c r="C22" s="7"/>
      <c r="D22" s="7"/>
      <c r="E22" s="8">
        <f t="shared" si="0"/>
        <v>0</v>
      </c>
      <c r="F22" s="7"/>
    </row>
    <row r="23" spans="1:6" ht="15.6" x14ac:dyDescent="0.3">
      <c r="A23" s="6"/>
      <c r="B23" s="7"/>
      <c r="C23" s="7"/>
      <c r="D23" s="7"/>
      <c r="E23" s="8">
        <f t="shared" si="0"/>
        <v>0</v>
      </c>
      <c r="F23" s="7"/>
    </row>
    <row r="24" spans="1:6" ht="15.6" x14ac:dyDescent="0.3">
      <c r="A24" s="6"/>
      <c r="B24" s="7"/>
      <c r="C24" s="7"/>
      <c r="D24" s="7"/>
      <c r="E24" s="8">
        <f t="shared" si="0"/>
        <v>0</v>
      </c>
      <c r="F24" s="7"/>
    </row>
    <row r="25" spans="1:6" ht="15.6" x14ac:dyDescent="0.3">
      <c r="A25" s="20" t="s">
        <v>10</v>
      </c>
      <c r="B25" s="20"/>
      <c r="C25" s="20"/>
      <c r="D25" s="15">
        <f>SUM(D24)</f>
        <v>0</v>
      </c>
      <c r="E25" s="14">
        <f>SUM(E6:E24)</f>
        <v>0</v>
      </c>
      <c r="F25" s="7"/>
    </row>
    <row r="26" spans="1:6" ht="15.6" x14ac:dyDescent="0.3">
      <c r="A26" s="27" t="s">
        <v>16</v>
      </c>
      <c r="B26" s="27"/>
      <c r="C26" s="27"/>
      <c r="D26" s="27"/>
      <c r="E26" s="27"/>
      <c r="F26" s="27"/>
    </row>
    <row r="27" spans="1:6" ht="62.4" x14ac:dyDescent="0.3">
      <c r="A27" s="4" t="s">
        <v>4</v>
      </c>
      <c r="B27" s="4" t="s">
        <v>5</v>
      </c>
      <c r="C27" s="5" t="s">
        <v>15</v>
      </c>
      <c r="D27" s="7"/>
      <c r="E27" s="7"/>
      <c r="F27" s="11"/>
    </row>
    <row r="28" spans="1:6" ht="15.6" x14ac:dyDescent="0.3">
      <c r="A28" s="4"/>
      <c r="B28" s="4"/>
      <c r="C28" s="16">
        <f>B28*35</f>
        <v>0</v>
      </c>
      <c r="D28" s="7"/>
      <c r="E28" s="7"/>
      <c r="F28" s="11"/>
    </row>
    <row r="29" spans="1:6" ht="15.6" x14ac:dyDescent="0.3">
      <c r="A29" s="4"/>
      <c r="B29" s="4"/>
      <c r="C29" s="16">
        <f>B29*35</f>
        <v>0</v>
      </c>
      <c r="D29" s="7"/>
      <c r="E29" s="7"/>
      <c r="F29" s="11"/>
    </row>
    <row r="30" spans="1:6" ht="15.6" x14ac:dyDescent="0.3">
      <c r="A30" s="7"/>
      <c r="B30" s="7"/>
      <c r="C30" s="16">
        <f>B30*35</f>
        <v>0</v>
      </c>
      <c r="D30" s="7"/>
      <c r="E30" s="7"/>
      <c r="F30" s="11"/>
    </row>
    <row r="31" spans="1:6" ht="15.6" x14ac:dyDescent="0.3">
      <c r="A31" s="7"/>
      <c r="B31" s="7"/>
      <c r="C31" s="16">
        <f t="shared" ref="C31" si="1">B31*35</f>
        <v>0</v>
      </c>
      <c r="D31" s="7"/>
      <c r="E31" s="7"/>
      <c r="F31" s="11"/>
    </row>
    <row r="32" spans="1:6" s="12" customFormat="1" ht="15.6" x14ac:dyDescent="0.3">
      <c r="A32" s="9" t="s">
        <v>10</v>
      </c>
      <c r="B32" s="15">
        <f>SUM(B30:B31)</f>
        <v>0</v>
      </c>
      <c r="C32" s="14">
        <f>SUM(C28:C31)</f>
        <v>0</v>
      </c>
      <c r="D32" s="7"/>
      <c r="E32" s="7"/>
      <c r="F32" s="11"/>
    </row>
    <row r="33" spans="1:6" ht="15.6" x14ac:dyDescent="0.3">
      <c r="A33" s="27" t="s">
        <v>17</v>
      </c>
      <c r="B33" s="27"/>
      <c r="C33" s="27"/>
      <c r="D33" s="27"/>
      <c r="E33" s="27"/>
      <c r="F33" s="27"/>
    </row>
    <row r="34" spans="1:6" ht="62.4" x14ac:dyDescent="0.3">
      <c r="A34" s="4" t="s">
        <v>4</v>
      </c>
      <c r="B34" s="4" t="s">
        <v>5</v>
      </c>
      <c r="C34" s="5" t="s">
        <v>18</v>
      </c>
      <c r="D34" s="7"/>
      <c r="E34" s="7"/>
      <c r="F34" s="11"/>
    </row>
    <row r="35" spans="1:6" ht="15.6" x14ac:dyDescent="0.3">
      <c r="A35" s="4"/>
      <c r="B35" s="4"/>
      <c r="C35" s="17">
        <f>B35*57</f>
        <v>0</v>
      </c>
      <c r="D35" s="7"/>
      <c r="E35" s="7"/>
      <c r="F35" s="11"/>
    </row>
    <row r="36" spans="1:6" ht="15.6" x14ac:dyDescent="0.3">
      <c r="A36" s="4"/>
      <c r="B36" s="4"/>
      <c r="C36" s="17">
        <f t="shared" ref="C36:C38" si="2">B36*57</f>
        <v>0</v>
      </c>
      <c r="D36" s="7"/>
      <c r="E36" s="7"/>
      <c r="F36" s="11"/>
    </row>
    <row r="37" spans="1:6" ht="15.6" x14ac:dyDescent="0.3">
      <c r="A37" s="7"/>
      <c r="B37" s="7"/>
      <c r="C37" s="17">
        <f t="shared" si="2"/>
        <v>0</v>
      </c>
      <c r="D37" s="7"/>
      <c r="E37" s="7"/>
      <c r="F37" s="11"/>
    </row>
    <row r="38" spans="1:6" ht="15.6" x14ac:dyDescent="0.3">
      <c r="A38" s="7"/>
      <c r="B38" s="7"/>
      <c r="C38" s="17">
        <f t="shared" si="2"/>
        <v>0</v>
      </c>
      <c r="D38" s="7"/>
      <c r="E38" s="7"/>
      <c r="F38" s="11"/>
    </row>
    <row r="39" spans="1:6" ht="15.6" x14ac:dyDescent="0.3">
      <c r="A39" s="9" t="s">
        <v>10</v>
      </c>
      <c r="B39" s="15">
        <f>SUM(B37:B38)</f>
        <v>0</v>
      </c>
      <c r="C39" s="10">
        <f>SUM(C35:C38)</f>
        <v>0</v>
      </c>
      <c r="D39" s="7"/>
      <c r="E39" s="7"/>
      <c r="F39" s="11"/>
    </row>
    <row r="40" spans="1:6" ht="15.6" x14ac:dyDescent="0.3">
      <c r="A40" s="24" t="s">
        <v>8</v>
      </c>
      <c r="B40" s="24"/>
      <c r="C40" s="24"/>
      <c r="D40" s="24"/>
      <c r="E40" s="24"/>
      <c r="F40" s="24"/>
    </row>
    <row r="41" spans="1:6" ht="15.6" x14ac:dyDescent="0.3">
      <c r="A41" s="4" t="s">
        <v>4</v>
      </c>
      <c r="B41" s="4" t="s">
        <v>7</v>
      </c>
      <c r="C41" s="4" t="s">
        <v>6</v>
      </c>
      <c r="D41" s="7"/>
      <c r="E41" s="7"/>
      <c r="F41" s="7"/>
    </row>
    <row r="42" spans="1:6" ht="15.6" x14ac:dyDescent="0.3">
      <c r="A42" s="4"/>
      <c r="B42" s="4"/>
      <c r="C42" s="7"/>
      <c r="D42" s="7"/>
      <c r="E42" s="7"/>
      <c r="F42" s="7"/>
    </row>
    <row r="43" spans="1:6" ht="15.6" x14ac:dyDescent="0.3">
      <c r="A43" s="4"/>
      <c r="B43" s="4"/>
      <c r="C43" s="7"/>
      <c r="D43" s="7"/>
      <c r="E43" s="7"/>
      <c r="F43" s="7"/>
    </row>
    <row r="44" spans="1:6" ht="15.6" x14ac:dyDescent="0.3">
      <c r="A44" s="4"/>
      <c r="B44" s="4"/>
      <c r="C44" s="7"/>
      <c r="D44" s="7"/>
      <c r="E44" s="7"/>
      <c r="F44" s="7"/>
    </row>
    <row r="45" spans="1:6" ht="15.6" x14ac:dyDescent="0.3">
      <c r="A45" s="7"/>
      <c r="B45" s="7"/>
      <c r="C45" s="7"/>
      <c r="D45" s="7"/>
      <c r="E45" s="7"/>
      <c r="F45" s="7"/>
    </row>
    <row r="46" spans="1:6" ht="15.6" x14ac:dyDescent="0.3">
      <c r="A46" s="7"/>
      <c r="B46" s="7"/>
      <c r="C46" s="7"/>
      <c r="D46" s="7"/>
      <c r="E46" s="7"/>
      <c r="F46" s="7"/>
    </row>
    <row r="47" spans="1:6" ht="15.6" x14ac:dyDescent="0.3">
      <c r="A47" s="7"/>
      <c r="B47" s="7"/>
      <c r="C47" s="7"/>
      <c r="D47" s="7"/>
      <c r="E47" s="7"/>
      <c r="F47" s="7"/>
    </row>
    <row r="48" spans="1:6" ht="15.6" x14ac:dyDescent="0.3">
      <c r="A48" s="20" t="s">
        <v>10</v>
      </c>
      <c r="B48" s="20"/>
      <c r="C48" s="14">
        <f>SUM(C45:C47)</f>
        <v>0</v>
      </c>
      <c r="D48" s="7"/>
      <c r="E48" s="7"/>
      <c r="F48" s="7"/>
    </row>
    <row r="49" spans="1:6" x14ac:dyDescent="0.3">
      <c r="A49" s="28" t="s">
        <v>11</v>
      </c>
      <c r="B49" s="28"/>
      <c r="C49" s="28"/>
      <c r="D49" s="28"/>
      <c r="E49" s="28"/>
      <c r="F49" s="28"/>
    </row>
    <row r="50" spans="1:6" ht="46.8" x14ac:dyDescent="0.3">
      <c r="A50" s="13" t="s">
        <v>4</v>
      </c>
      <c r="B50" s="13" t="s">
        <v>12</v>
      </c>
      <c r="C50" s="5" t="s">
        <v>21</v>
      </c>
      <c r="D50" s="11"/>
      <c r="E50" s="11"/>
      <c r="F50" s="11"/>
    </row>
    <row r="51" spans="1:6" x14ac:dyDescent="0.3">
      <c r="A51" s="19"/>
      <c r="B51" s="19"/>
      <c r="C51" s="18">
        <f>B51*0.54</f>
        <v>0</v>
      </c>
      <c r="D51" s="11"/>
      <c r="E51" s="11"/>
      <c r="F51" s="11"/>
    </row>
    <row r="52" spans="1:6" x14ac:dyDescent="0.3">
      <c r="A52" s="19"/>
      <c r="B52" s="19"/>
      <c r="C52" s="18">
        <f t="shared" ref="C52:C56" si="3">B52*0.54</f>
        <v>0</v>
      </c>
      <c r="D52" s="11"/>
      <c r="E52" s="11"/>
      <c r="F52" s="11"/>
    </row>
    <row r="53" spans="1:6" x14ac:dyDescent="0.3">
      <c r="A53" s="19"/>
      <c r="B53" s="19"/>
      <c r="C53" s="18">
        <f t="shared" si="3"/>
        <v>0</v>
      </c>
      <c r="D53" s="11"/>
      <c r="E53" s="11"/>
      <c r="F53" s="11"/>
    </row>
    <row r="54" spans="1:6" x14ac:dyDescent="0.3">
      <c r="A54" s="19"/>
      <c r="B54" s="19"/>
      <c r="C54" s="18">
        <f t="shared" si="3"/>
        <v>0</v>
      </c>
      <c r="D54" s="11"/>
      <c r="E54" s="11"/>
      <c r="F54" s="11"/>
    </row>
    <row r="55" spans="1:6" x14ac:dyDescent="0.3">
      <c r="A55" s="19"/>
      <c r="B55" s="19"/>
      <c r="C55" s="18">
        <f t="shared" si="3"/>
        <v>0</v>
      </c>
      <c r="D55" s="11"/>
      <c r="E55" s="11"/>
      <c r="F55" s="11"/>
    </row>
    <row r="56" spans="1:6" x14ac:dyDescent="0.3">
      <c r="A56" s="19"/>
      <c r="B56" s="19"/>
      <c r="C56" s="18">
        <f t="shared" si="3"/>
        <v>0</v>
      </c>
      <c r="D56" s="11"/>
      <c r="E56" s="11"/>
      <c r="F56" s="11"/>
    </row>
    <row r="57" spans="1:6" ht="15.6" x14ac:dyDescent="0.3">
      <c r="A57" s="20" t="s">
        <v>10</v>
      </c>
      <c r="B57" s="20"/>
      <c r="C57" s="14">
        <f>SUM(C51:C56)</f>
        <v>0</v>
      </c>
      <c r="D57" s="7"/>
      <c r="E57" s="7"/>
      <c r="F57" s="7"/>
    </row>
    <row r="58" spans="1:6" ht="15.6" x14ac:dyDescent="0.3">
      <c r="A58" s="23" t="s">
        <v>13</v>
      </c>
      <c r="B58" s="23"/>
      <c r="C58" s="23"/>
      <c r="D58" s="23"/>
      <c r="E58" s="21">
        <f>C57+C48+C39+C32+E25</f>
        <v>0</v>
      </c>
      <c r="F58" s="22"/>
    </row>
  </sheetData>
  <dataConsolidate/>
  <mergeCells count="13">
    <mergeCell ref="A57:B57"/>
    <mergeCell ref="E58:F58"/>
    <mergeCell ref="A58:D58"/>
    <mergeCell ref="A4:F4"/>
    <mergeCell ref="A1:F1"/>
    <mergeCell ref="A2:F2"/>
    <mergeCell ref="A26:F26"/>
    <mergeCell ref="A49:F49"/>
    <mergeCell ref="A48:B48"/>
    <mergeCell ref="A25:C25"/>
    <mergeCell ref="A33:F33"/>
    <mergeCell ref="A40:F40"/>
    <mergeCell ref="A3:F3"/>
  </mergeCells>
  <pageMargins left="0.7" right="0.7" top="0.75" bottom="0.75" header="0.3" footer="0.3"/>
  <pageSetup orientation="portrait" r:id="rId1"/>
  <headerFooter>
    <oddFooter>&amp;C&amp;9Revised 2/14/2024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Filly</dc:creator>
  <cp:lastModifiedBy>Aeyoung Kim</cp:lastModifiedBy>
  <cp:lastPrinted>2013-12-04T17:38:00Z</cp:lastPrinted>
  <dcterms:created xsi:type="dcterms:W3CDTF">2013-11-27T19:39:02Z</dcterms:created>
  <dcterms:modified xsi:type="dcterms:W3CDTF">2024-02-14T20:19:34Z</dcterms:modified>
</cp:coreProperties>
</file>